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fferta a prezzo fisso" sheetId="1" r:id="rId1"/>
  </sheets>
  <definedNames>
    <definedName name="_xlnm.Print_Area" localSheetId="0">'offerta a prezzo fisso'!$A$1:$L$30</definedName>
  </definedNames>
  <calcPr fullCalcOnLoad="1"/>
</workbook>
</file>

<file path=xl/sharedStrings.xml><?xml version="1.0" encoding="utf-8"?>
<sst xmlns="http://schemas.openxmlformats.org/spreadsheetml/2006/main" count="35" uniqueCount="25">
  <si>
    <t>Utenze</t>
  </si>
  <si>
    <t>F1 - Altri Usi MT</t>
  </si>
  <si>
    <t>F2 - Altri Usi MT</t>
  </si>
  <si>
    <t>F3 - Altri Usi MT</t>
  </si>
  <si>
    <t>F1 - Altri Usi BT</t>
  </si>
  <si>
    <t>F2 - Altri Usi BT</t>
  </si>
  <si>
    <t>F3 - Altri Usi BT</t>
  </si>
  <si>
    <t>kWh</t>
  </si>
  <si>
    <t>€/kWh</t>
  </si>
  <si>
    <t>Coefficiente</t>
  </si>
  <si>
    <t>F1 - Illumin. Pubblica</t>
  </si>
  <si>
    <t>F2 - Illumin. Pubblica</t>
  </si>
  <si>
    <t>F3 - Illumin. Pubblica</t>
  </si>
  <si>
    <t>Riepilogo Consumi - anno 2007</t>
  </si>
  <si>
    <t>PUNTEGGIO</t>
  </si>
  <si>
    <t>Offerta</t>
  </si>
  <si>
    <t>Totale Offerta</t>
  </si>
  <si>
    <t>Formulazione Offerta:</t>
  </si>
  <si>
    <t>F0 - Illumin. Pubblica</t>
  </si>
  <si>
    <t>F0 - Altri Usi BT</t>
  </si>
  <si>
    <t>Punteggio Base</t>
  </si>
  <si>
    <t>indicare prezzo</t>
  </si>
  <si>
    <t>inserire nella colonna €/kWh il prezzo offerto con un massimo di quattro decimali.</t>
  </si>
  <si>
    <t>(considerati in monorario e multiorario)</t>
  </si>
  <si>
    <r>
      <t>Dettaglio dell'offerta:</t>
    </r>
    <r>
      <rPr>
        <sz val="11"/>
        <rFont val="Arial"/>
        <family val="2"/>
      </rPr>
      <t xml:space="preserve"> vedi capitolo 4.6.1 punto a) del Disciplinare di Gara.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</si>
</sst>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0.0000"/>
    <numFmt numFmtId="166" formatCode="#,##0.00_ ;[Red]\-#,##0.00\ "/>
    <numFmt numFmtId="167" formatCode="&quot;€&quot;\ #,##0.00"/>
    <numFmt numFmtId="168" formatCode="&quot;€&quot;\ #,##0"/>
  </numFmts>
  <fonts count="16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4" fillId="3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167" fontId="1" fillId="4" borderId="2" xfId="0" applyNumberFormat="1" applyFont="1" applyFill="1" applyBorder="1" applyAlignment="1">
      <alignment/>
    </xf>
    <xf numFmtId="0" fontId="0" fillId="5" borderId="4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5" xfId="0" applyFill="1" applyBorder="1" applyAlignment="1">
      <alignment vertical="top" wrapText="1"/>
    </xf>
    <xf numFmtId="0" fontId="0" fillId="5" borderId="6" xfId="0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7" fontId="1" fillId="4" borderId="3" xfId="0" applyNumberFormat="1" applyFont="1" applyFill="1" applyBorder="1" applyAlignment="1">
      <alignment/>
    </xf>
    <xf numFmtId="164" fontId="13" fillId="2" borderId="2" xfId="0" applyNumberFormat="1" applyFont="1" applyFill="1" applyBorder="1" applyAlignment="1" applyProtection="1">
      <alignment horizontal="center"/>
      <protection locked="0"/>
    </xf>
    <xf numFmtId="164" fontId="13" fillId="2" borderId="3" xfId="0" applyNumberFormat="1" applyFont="1" applyFill="1" applyBorder="1" applyAlignment="1" applyProtection="1">
      <alignment horizontal="center"/>
      <protection locked="0"/>
    </xf>
    <xf numFmtId="0" fontId="14" fillId="5" borderId="11" xfId="0" applyFont="1" applyFill="1" applyBorder="1" applyAlignment="1">
      <alignment horizontal="center" vertical="center"/>
    </xf>
    <xf numFmtId="3" fontId="15" fillId="5" borderId="1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6" fillId="2" borderId="5" xfId="0" applyNumberFormat="1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/>
    </xf>
    <xf numFmtId="166" fontId="6" fillId="2" borderId="7" xfId="0" applyNumberFormat="1" applyFont="1" applyFill="1" applyBorder="1" applyAlignment="1">
      <alignment horizontal="center" vertical="center"/>
    </xf>
    <xf numFmtId="166" fontId="6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7" fontId="15" fillId="4" borderId="15" xfId="0" applyNumberFormat="1" applyFont="1" applyFill="1" applyBorder="1" applyAlignment="1" applyProtection="1">
      <alignment horizontal="center" vertical="center"/>
      <protection/>
    </xf>
    <xf numFmtId="0" fontId="4" fillId="3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5" borderId="13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10" fillId="5" borderId="4" xfId="0" applyFont="1" applyFill="1" applyBorder="1" applyAlignment="1">
      <alignment horizontal="center" vertical="top" wrapText="1"/>
    </xf>
    <xf numFmtId="0" fontId="11" fillId="5" borderId="0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workbookViewId="0" topLeftCell="A1">
      <selection activeCell="G6" sqref="G6"/>
    </sheetView>
  </sheetViews>
  <sheetFormatPr defaultColWidth="9.140625" defaultRowHeight="12.75"/>
  <cols>
    <col min="2" max="2" width="6.00390625" style="0" customWidth="1"/>
    <col min="3" max="3" width="4.8515625" style="0" customWidth="1"/>
    <col min="4" max="4" width="4.28125" style="0" customWidth="1"/>
    <col min="5" max="5" width="23.7109375" style="0" bestFit="1" customWidth="1"/>
    <col min="6" max="6" width="11.8515625" style="0" customWidth="1"/>
    <col min="7" max="7" width="18.8515625" style="0" customWidth="1"/>
    <col min="8" max="8" width="18.00390625" style="0" bestFit="1" customWidth="1"/>
  </cols>
  <sheetData>
    <row r="1" spans="3:5" ht="12.75">
      <c r="C1" s="38"/>
      <c r="D1" s="38"/>
      <c r="E1" s="38"/>
    </row>
    <row r="2" spans="5:8" ht="18">
      <c r="E2" s="42" t="s">
        <v>13</v>
      </c>
      <c r="F2" s="42"/>
      <c r="G2" s="42"/>
      <c r="H2" s="42"/>
    </row>
    <row r="3" spans="5:8" ht="14.25">
      <c r="E3" s="41" t="s">
        <v>23</v>
      </c>
      <c r="F3" s="41"/>
      <c r="G3" s="41"/>
      <c r="H3" s="41"/>
    </row>
    <row r="5" spans="5:8" ht="15.75">
      <c r="E5" s="7" t="s">
        <v>0</v>
      </c>
      <c r="F5" s="7" t="s">
        <v>7</v>
      </c>
      <c r="G5" s="7" t="s">
        <v>8</v>
      </c>
      <c r="H5" s="7" t="s">
        <v>15</v>
      </c>
    </row>
    <row r="6" spans="5:8" ht="15.75">
      <c r="E6" s="5" t="s">
        <v>18</v>
      </c>
      <c r="F6" s="8">
        <f>SUM(F7:F9)</f>
        <v>2017083</v>
      </c>
      <c r="G6" s="25" t="s">
        <v>21</v>
      </c>
      <c r="H6" s="11" t="e">
        <f>G6*F6</f>
        <v>#VALUE!</v>
      </c>
    </row>
    <row r="7" spans="5:8" ht="15.75">
      <c r="E7" s="5" t="s">
        <v>10</v>
      </c>
      <c r="F7" s="8">
        <v>62797</v>
      </c>
      <c r="G7" s="25" t="s">
        <v>21</v>
      </c>
      <c r="H7" s="11" t="e">
        <f>G7*F7</f>
        <v>#VALUE!</v>
      </c>
    </row>
    <row r="8" spans="5:8" ht="15.75">
      <c r="E8" s="5" t="s">
        <v>11</v>
      </c>
      <c r="F8" s="9">
        <v>501016</v>
      </c>
      <c r="G8" s="25" t="s">
        <v>21</v>
      </c>
      <c r="H8" s="11" t="e">
        <f aca="true" t="shared" si="0" ref="H8:H16">G8*F8</f>
        <v>#VALUE!</v>
      </c>
    </row>
    <row r="9" spans="5:8" ht="15.75">
      <c r="E9" s="5" t="s">
        <v>12</v>
      </c>
      <c r="F9" s="9">
        <v>1453270</v>
      </c>
      <c r="G9" s="25" t="s">
        <v>21</v>
      </c>
      <c r="H9" s="11" t="e">
        <f t="shared" si="0"/>
        <v>#VALUE!</v>
      </c>
    </row>
    <row r="10" spans="5:8" ht="15.75">
      <c r="E10" s="5" t="s">
        <v>1</v>
      </c>
      <c r="F10" s="9">
        <v>121913</v>
      </c>
      <c r="G10" s="25" t="s">
        <v>21</v>
      </c>
      <c r="H10" s="11" t="e">
        <f t="shared" si="0"/>
        <v>#VALUE!</v>
      </c>
    </row>
    <row r="11" spans="5:8" ht="15.75">
      <c r="E11" s="5" t="s">
        <v>2</v>
      </c>
      <c r="F11" s="9">
        <v>86032</v>
      </c>
      <c r="G11" s="25" t="s">
        <v>21</v>
      </c>
      <c r="H11" s="11" t="e">
        <f t="shared" si="0"/>
        <v>#VALUE!</v>
      </c>
    </row>
    <row r="12" spans="5:8" ht="15.75">
      <c r="E12" s="5" t="s">
        <v>3</v>
      </c>
      <c r="F12" s="9">
        <v>158370</v>
      </c>
      <c r="G12" s="25" t="s">
        <v>21</v>
      </c>
      <c r="H12" s="11" t="e">
        <f t="shared" si="0"/>
        <v>#VALUE!</v>
      </c>
    </row>
    <row r="13" spans="5:8" ht="15.75">
      <c r="E13" s="5" t="s">
        <v>19</v>
      </c>
      <c r="F13" s="9">
        <f>SUM(F14:F16)</f>
        <v>3445656</v>
      </c>
      <c r="G13" s="25" t="s">
        <v>21</v>
      </c>
      <c r="H13" s="11" t="e">
        <f t="shared" si="0"/>
        <v>#VALUE!</v>
      </c>
    </row>
    <row r="14" spans="5:8" ht="15.75">
      <c r="E14" s="5" t="s">
        <v>4</v>
      </c>
      <c r="F14" s="9">
        <v>1750400</v>
      </c>
      <c r="G14" s="25" t="s">
        <v>21</v>
      </c>
      <c r="H14" s="11" t="e">
        <f t="shared" si="0"/>
        <v>#VALUE!</v>
      </c>
    </row>
    <row r="15" spans="5:8" ht="15.75">
      <c r="E15" s="5" t="s">
        <v>5</v>
      </c>
      <c r="F15" s="9">
        <v>484548</v>
      </c>
      <c r="G15" s="25" t="s">
        <v>21</v>
      </c>
      <c r="H15" s="11" t="e">
        <f t="shared" si="0"/>
        <v>#VALUE!</v>
      </c>
    </row>
    <row r="16" spans="5:8" ht="16.5" thickBot="1">
      <c r="E16" s="6" t="s">
        <v>6</v>
      </c>
      <c r="F16" s="10">
        <v>1210708</v>
      </c>
      <c r="G16" s="26" t="s">
        <v>21</v>
      </c>
      <c r="H16" s="24" t="e">
        <f t="shared" si="0"/>
        <v>#VALUE!</v>
      </c>
    </row>
    <row r="17" spans="5:8" ht="16.5" thickTop="1">
      <c r="E17" s="20"/>
      <c r="F17" s="21"/>
      <c r="G17" s="22"/>
      <c r="H17" s="23"/>
    </row>
    <row r="18" spans="5:8" ht="15.75">
      <c r="E18" s="18" t="s">
        <v>20</v>
      </c>
      <c r="F18" s="40" t="s">
        <v>16</v>
      </c>
      <c r="G18" s="40"/>
      <c r="H18" s="19" t="s">
        <v>9</v>
      </c>
    </row>
    <row r="19" spans="5:8" ht="18.75" thickBot="1">
      <c r="E19" s="28">
        <v>1007336</v>
      </c>
      <c r="F19" s="39" t="e">
        <f>SUM(H6:H16)</f>
        <v>#VALUE!</v>
      </c>
      <c r="G19" s="39"/>
      <c r="H19" s="27">
        <v>0.001</v>
      </c>
    </row>
    <row r="20" ht="13.5" thickBot="1"/>
    <row r="21" spans="5:8" ht="23.25" customHeight="1">
      <c r="E21" s="29" t="s">
        <v>14</v>
      </c>
      <c r="F21" s="30"/>
      <c r="G21" s="30"/>
      <c r="H21" s="31"/>
    </row>
    <row r="22" spans="5:8" ht="12.75" customHeight="1">
      <c r="E22" s="32" t="e">
        <f>(E19-F19)*H19</f>
        <v>#VALUE!</v>
      </c>
      <c r="F22" s="33"/>
      <c r="G22" s="33"/>
      <c r="H22" s="34"/>
    </row>
    <row r="23" spans="5:8" ht="13.5" customHeight="1" thickBot="1">
      <c r="E23" s="35"/>
      <c r="F23" s="36"/>
      <c r="G23" s="36"/>
      <c r="H23" s="37"/>
    </row>
    <row r="24" ht="13.5" thickBot="1"/>
    <row r="25" spans="1:11" ht="12.75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5"/>
    </row>
    <row r="26" spans="1:11" ht="14.25">
      <c r="A26" s="52" t="s">
        <v>24</v>
      </c>
      <c r="B26" s="50"/>
      <c r="C26" s="50"/>
      <c r="D26" s="50"/>
      <c r="E26" s="50"/>
      <c r="F26" s="50"/>
      <c r="G26" s="50"/>
      <c r="H26" s="50"/>
      <c r="I26" s="50"/>
      <c r="J26" s="50"/>
      <c r="K26" s="51"/>
    </row>
    <row r="27" spans="1:11" ht="12.7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4.25">
      <c r="A28" s="46" t="s">
        <v>17</v>
      </c>
      <c r="B28" s="47"/>
      <c r="C28" s="47"/>
      <c r="D28" s="47"/>
      <c r="E28" s="47"/>
      <c r="F28" s="47"/>
      <c r="G28" s="47"/>
      <c r="H28" s="47"/>
      <c r="I28" s="47"/>
      <c r="J28" s="47"/>
      <c r="K28" s="48"/>
    </row>
    <row r="29" spans="1:11" ht="14.25">
      <c r="A29" s="49" t="s">
        <v>22</v>
      </c>
      <c r="B29" s="50"/>
      <c r="C29" s="50"/>
      <c r="D29" s="50"/>
      <c r="E29" s="50"/>
      <c r="F29" s="50"/>
      <c r="G29" s="50"/>
      <c r="H29" s="50"/>
      <c r="I29" s="50"/>
      <c r="J29" s="50"/>
      <c r="K29" s="51"/>
    </row>
    <row r="30" spans="1:11" ht="13.5" thickBo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7"/>
    </row>
    <row r="31" spans="1:11" ht="12.75">
      <c r="A31" s="1"/>
      <c r="B31" s="1"/>
      <c r="C31" s="1"/>
      <c r="D31" s="1"/>
      <c r="E31" s="1"/>
      <c r="F31" s="1"/>
      <c r="G31" s="3"/>
      <c r="H31" s="3"/>
      <c r="I31" s="3"/>
      <c r="J31" s="3"/>
      <c r="K31" s="3"/>
    </row>
    <row r="32" spans="1:11" ht="12.75">
      <c r="A32" s="2"/>
      <c r="B32" s="2"/>
      <c r="C32" s="2"/>
      <c r="D32" s="2"/>
      <c r="E32" s="2"/>
      <c r="F32" s="2"/>
      <c r="G32" s="4"/>
      <c r="H32" s="4"/>
      <c r="I32" s="4"/>
      <c r="J32" s="4"/>
      <c r="K32" s="4"/>
    </row>
    <row r="33" spans="3:8" ht="12.75">
      <c r="C33" s="2"/>
      <c r="D33" s="2"/>
      <c r="E33" s="2"/>
      <c r="F33" s="2"/>
      <c r="G33" s="2"/>
      <c r="H33" s="2"/>
    </row>
    <row r="34" spans="3:8" ht="12.75">
      <c r="C34" s="2"/>
      <c r="D34" s="2"/>
      <c r="E34" s="2"/>
      <c r="F34" s="2"/>
      <c r="G34" s="2"/>
      <c r="H34" s="2"/>
    </row>
    <row r="35" spans="3:8" ht="12.75">
      <c r="C35" s="2"/>
      <c r="D35" s="2"/>
      <c r="E35" s="2"/>
      <c r="F35" s="2"/>
      <c r="G35" s="2"/>
      <c r="H35" s="2"/>
    </row>
    <row r="36" spans="3:8" ht="12.75">
      <c r="C36" s="2"/>
      <c r="D36" s="2"/>
      <c r="E36" s="2"/>
      <c r="F36" s="2"/>
      <c r="G36" s="2"/>
      <c r="H36" s="2"/>
    </row>
    <row r="37" spans="3:8" ht="12.75">
      <c r="C37" s="2"/>
      <c r="D37" s="2"/>
      <c r="E37" s="2"/>
      <c r="F37" s="2"/>
      <c r="G37" s="2"/>
      <c r="H37" s="2"/>
    </row>
    <row r="38" spans="3:8" ht="12.75">
      <c r="C38" s="2"/>
      <c r="D38" s="2"/>
      <c r="E38" s="2"/>
      <c r="F38" s="2"/>
      <c r="G38" s="2"/>
      <c r="H38" s="2"/>
    </row>
    <row r="39" spans="3:8" ht="12.75">
      <c r="C39" s="2"/>
      <c r="D39" s="2"/>
      <c r="E39" s="2"/>
      <c r="F39" s="2"/>
      <c r="G39" s="2"/>
      <c r="H39" s="2"/>
    </row>
    <row r="40" spans="3:8" ht="12.75">
      <c r="C40" s="2"/>
      <c r="D40" s="2"/>
      <c r="E40" s="2"/>
      <c r="F40" s="2"/>
      <c r="G40" s="2"/>
      <c r="H40" s="2"/>
    </row>
    <row r="41" spans="3:8" ht="12.75">
      <c r="C41" s="2"/>
      <c r="D41" s="2"/>
      <c r="E41" s="2"/>
      <c r="F41" s="2"/>
      <c r="G41" s="2"/>
      <c r="H41" s="2"/>
    </row>
    <row r="42" spans="3:8" ht="12.75">
      <c r="C42" s="2"/>
      <c r="D42" s="2"/>
      <c r="E42" s="2"/>
      <c r="F42" s="2"/>
      <c r="G42" s="2"/>
      <c r="H42" s="2"/>
    </row>
    <row r="43" spans="3:8" ht="12.75">
      <c r="C43" s="2"/>
      <c r="D43" s="2"/>
      <c r="E43" s="2"/>
      <c r="F43" s="2"/>
      <c r="G43" s="2"/>
      <c r="H43" s="2"/>
    </row>
    <row r="44" spans="3:8" ht="12.75">
      <c r="C44" s="2"/>
      <c r="D44" s="2"/>
      <c r="E44" s="2"/>
      <c r="F44" s="2"/>
      <c r="G44" s="2"/>
      <c r="H44" s="2"/>
    </row>
    <row r="45" spans="3:8" ht="12.75">
      <c r="C45" s="2"/>
      <c r="D45" s="2"/>
      <c r="E45" s="2"/>
      <c r="F45" s="2"/>
      <c r="G45" s="2"/>
      <c r="H45" s="2"/>
    </row>
    <row r="46" spans="3:8" ht="12.75">
      <c r="C46" s="2"/>
      <c r="D46" s="2"/>
      <c r="E46" s="2"/>
      <c r="F46" s="2"/>
      <c r="G46" s="2"/>
      <c r="H46" s="2"/>
    </row>
    <row r="47" spans="3:8" ht="12.75">
      <c r="C47" s="2"/>
      <c r="D47" s="2"/>
      <c r="E47" s="2"/>
      <c r="F47" s="2"/>
      <c r="G47" s="2"/>
      <c r="H47" s="2"/>
    </row>
    <row r="48" spans="3:8" ht="12.75">
      <c r="C48" s="2"/>
      <c r="D48" s="2"/>
      <c r="E48" s="2"/>
      <c r="F48" s="2"/>
      <c r="G48" s="2"/>
      <c r="H48" s="2"/>
    </row>
    <row r="49" spans="3:8" ht="12.75">
      <c r="C49" s="2"/>
      <c r="D49" s="2"/>
      <c r="E49" s="2"/>
      <c r="F49" s="2"/>
      <c r="G49" s="2"/>
      <c r="H49" s="2"/>
    </row>
    <row r="50" spans="3:8" ht="12.75">
      <c r="C50" s="2"/>
      <c r="D50" s="2"/>
      <c r="E50" s="2"/>
      <c r="F50" s="2"/>
      <c r="G50" s="2"/>
      <c r="H50" s="2"/>
    </row>
    <row r="51" spans="3:8" ht="12.75">
      <c r="C51" s="2"/>
      <c r="D51" s="2"/>
      <c r="E51" s="2"/>
      <c r="F51" s="2"/>
      <c r="G51" s="2"/>
      <c r="H51" s="2"/>
    </row>
    <row r="52" spans="3:8" ht="12.75">
      <c r="C52" s="2"/>
      <c r="D52" s="2"/>
      <c r="E52" s="2"/>
      <c r="F52" s="2"/>
      <c r="G52" s="2"/>
      <c r="H52" s="2"/>
    </row>
  </sheetData>
  <sheetProtection password="8416" sheet="1" objects="1" scenarios="1"/>
  <mergeCells count="11">
    <mergeCell ref="A25:K25"/>
    <mergeCell ref="A28:K28"/>
    <mergeCell ref="A29:K29"/>
    <mergeCell ref="A26:K26"/>
    <mergeCell ref="E21:H21"/>
    <mergeCell ref="E22:H23"/>
    <mergeCell ref="C1:E1"/>
    <mergeCell ref="F19:G19"/>
    <mergeCell ref="F18:G18"/>
    <mergeCell ref="E3:H3"/>
    <mergeCell ref="E2:H2"/>
  </mergeCells>
  <printOptions horizontalCentered="1"/>
  <pageMargins left="0.5905511811023623" right="0.7874015748031497" top="0.7874015748031497" bottom="0.984251968503937" header="0.31496062992125984" footer="0.31496062992125984"/>
  <pageSetup horizontalDpi="600" verticalDpi="600" orientation="landscape" paperSize="9" r:id="rId1"/>
  <headerFooter alignWithMargins="0">
    <oddHeader>&amp;C&amp;"Arial,Grassetto"&amp;14ENERGIA ELETTRICA AL COMUNE DI ACQUI TERME (AL)&amp;"Arial,Normale"&amp;10
biennio: 2009 - 2010&amp;R&amp;UALLEGATO 2-A (prezzo fisso)</oddHeader>
    <oddFooter>&amp;L__________________
           (data)&amp;R____________________________________
(timbro e firma)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2008-12-02T13:28:04Z</cp:lastPrinted>
  <dcterms:created xsi:type="dcterms:W3CDTF">2008-06-20T09:02:59Z</dcterms:created>
  <dcterms:modified xsi:type="dcterms:W3CDTF">2008-12-02T13:28:23Z</dcterms:modified>
  <cp:category/>
  <cp:version/>
  <cp:contentType/>
  <cp:contentStatus/>
</cp:coreProperties>
</file>